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FF3D0A8B-4591-4585-BA7A-90881FAE5B7B}" xr6:coauthVersionLast="47" xr6:coauthVersionMax="47" xr10:uidLastSave="{00000000-0000-0000-0000-000000000000}"/>
  <bookViews>
    <workbookView xWindow="-108" yWindow="-108" windowWidth="23256" windowHeight="12456" xr2:uid="{F73AA157-AD8C-4B60-8304-5DA97DF52FBB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<sst xmlns="http://schemas.openxmlformats.org/spreadsheetml/2006/main" count="115" uniqueCount="103">
  <si>
    <t>Nº EXPEDIENTE</t>
  </si>
  <si>
    <t>PROVEEDOR</t>
  </si>
  <si>
    <t>NIF</t>
  </si>
  <si>
    <t>OBJETO</t>
  </si>
  <si>
    <t xml:space="preserve">FECHA 
ADJUD. </t>
  </si>
  <si>
    <t>FECHA INICIO</t>
  </si>
  <si>
    <t>FECHA FIN</t>
  </si>
  <si>
    <t>BASE IMPONIBLE</t>
  </si>
  <si>
    <t>IVA</t>
  </si>
  <si>
    <t>IRPF</t>
  </si>
  <si>
    <t>PRECIO CON IVA</t>
  </si>
  <si>
    <t>AD025</t>
  </si>
  <si>
    <t>Suministro licencia software</t>
  </si>
  <si>
    <t>AD001</t>
  </si>
  <si>
    <t>AD013</t>
  </si>
  <si>
    <t>AD005</t>
  </si>
  <si>
    <t>AD002</t>
  </si>
  <si>
    <t>AD007</t>
  </si>
  <si>
    <t>AD008</t>
  </si>
  <si>
    <t>AD012</t>
  </si>
  <si>
    <t>AD017</t>
  </si>
  <si>
    <t>A73012569</t>
  </si>
  <si>
    <t>AD003</t>
  </si>
  <si>
    <t>AD024</t>
  </si>
  <si>
    <t>AD010</t>
  </si>
  <si>
    <t>AD019</t>
  </si>
  <si>
    <t>G46470738</t>
  </si>
  <si>
    <t>Servicio de formación</t>
  </si>
  <si>
    <t>IE9825613N</t>
  </si>
  <si>
    <t>Servicio streaming</t>
  </si>
  <si>
    <t>AD023</t>
  </si>
  <si>
    <t>B96102355</t>
  </si>
  <si>
    <t>Servicio de catering</t>
  </si>
  <si>
    <t>AD018</t>
  </si>
  <si>
    <t>IE9849471F</t>
  </si>
  <si>
    <t>AD006</t>
  </si>
  <si>
    <t>AD020</t>
  </si>
  <si>
    <t>AD021</t>
  </si>
  <si>
    <t>B98229503</t>
  </si>
  <si>
    <t>Servicio legitimación firmas</t>
  </si>
  <si>
    <t>AD015</t>
  </si>
  <si>
    <t>AD004</t>
  </si>
  <si>
    <t>AD011</t>
  </si>
  <si>
    <t>AD014</t>
  </si>
  <si>
    <t>B64065519</t>
  </si>
  <si>
    <t>AD016</t>
  </si>
  <si>
    <t>B98681885</t>
  </si>
  <si>
    <t>AD009</t>
  </si>
  <si>
    <t>B96686878</t>
  </si>
  <si>
    <t>Office 24 Solutions S.L.</t>
  </si>
  <si>
    <t>Suministro material de oficina</t>
  </si>
  <si>
    <t>Infraestructures i Serveis de telecomunicacions i certificacio S.A. (Agencia de Tecnología y Certificación Electrónica)</t>
  </si>
  <si>
    <t>A40573396</t>
  </si>
  <si>
    <t>Tasas emisión certificado digital representante persona jurídica</t>
  </si>
  <si>
    <t>Google Commerce Limited</t>
  </si>
  <si>
    <t>Suministro servicio streaming</t>
  </si>
  <si>
    <t>V Alepuz S.L.</t>
  </si>
  <si>
    <t>B46187514</t>
  </si>
  <si>
    <t>Suministro sello caucho</t>
  </si>
  <si>
    <t>Jose Alicarte Domingo</t>
  </si>
  <si>
    <t>24309788F</t>
  </si>
  <si>
    <t>Fundación Universidad-Empresa de Valencia (ADEIT)</t>
  </si>
  <si>
    <t>Invitrodesign SLUL</t>
  </si>
  <si>
    <t>Servicio maquetación</t>
  </si>
  <si>
    <t>Ukemotion Producciones Audiovisuales S.L.</t>
  </si>
  <si>
    <t>Servicio grabación eventos</t>
  </si>
  <si>
    <t>Esveu Media System S.L.</t>
  </si>
  <si>
    <t>B97630636</t>
  </si>
  <si>
    <t>Hostelería Intos S.L.</t>
  </si>
  <si>
    <t>Servicio consultoría técnica</t>
  </si>
  <si>
    <t>Emurtel SA</t>
  </si>
  <si>
    <t>Servicio reparación roseta</t>
  </si>
  <si>
    <t>MBY Mobiliario de Laboratorio S.L.</t>
  </si>
  <si>
    <t>B40547713</t>
  </si>
  <si>
    <t>Suministro mobiliario laboratorio</t>
  </si>
  <si>
    <t>Valbit Ingenieria S.L.</t>
  </si>
  <si>
    <t>Servicion reparación barrera</t>
  </si>
  <si>
    <t>Salzillo Servicios Integrales S.L.</t>
  </si>
  <si>
    <t>B73589814</t>
  </si>
  <si>
    <t>Servicio informador de accesos</t>
  </si>
  <si>
    <t>Mobiliza Consulting S.L.</t>
  </si>
  <si>
    <t>B97293351</t>
  </si>
  <si>
    <t>Servicio consultoría ENS</t>
  </si>
  <si>
    <t>Miguel Iglesias Ortíz-Quintana</t>
  </si>
  <si>
    <t>29188105R</t>
  </si>
  <si>
    <t>Servicio asistencia técnica de sonido</t>
  </si>
  <si>
    <t>Hubspot Ireland Limited</t>
  </si>
  <si>
    <t>La Imprenta Comunicación Gráfica S.L.</t>
  </si>
  <si>
    <t>B96734108</t>
  </si>
  <si>
    <t>Servicio impresión</t>
  </si>
  <si>
    <t>Cámara oficial de comercio, industria y servicios de Madrid</t>
  </si>
  <si>
    <t>Q2873001H</t>
  </si>
  <si>
    <t>Canva Pty Ltd</t>
  </si>
  <si>
    <t>N8001252I</t>
  </si>
  <si>
    <t>Jose Luis Peris Ruiz</t>
  </si>
  <si>
    <t>73539133Z</t>
  </si>
  <si>
    <t>Suministro señalética</t>
  </si>
  <si>
    <t>Servicio catering</t>
  </si>
  <si>
    <t>Servicio catering (Premios VLC STARTUP)</t>
  </si>
  <si>
    <t>AD037</t>
  </si>
  <si>
    <t>Servicion informador de accesos</t>
  </si>
  <si>
    <t>AD039</t>
  </si>
  <si>
    <t xml:space="preserve">Servicio asistencia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</si>
</sst>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164" fontId="3" fillId="0" borderId="1" xfId="0" applyNumberFormat="1" applyFont="1" applyBorder="1"/>
    <xf numFmtId="0" fontId="0" fillId="0" borderId="2" xfId="0" applyBorder="1"/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D230-4BE5-4E7A-ADD3-040DAE0F2988}">
  <sheetPr>
    <pageSetUpPr fitToPage="1"/>
  </sheetPr>
  <dimension ref="A1:K30"/>
  <sheetViews>
    <sheetView tabSelected="1" zoomScale="73" zoomScaleNormal="73" workbookViewId="0">
      <selection activeCell="G30" sqref="G30"/>
    </sheetView>
  </sheetViews>
  <sheetFormatPr baseColWidth="10" defaultColWidth="11.44140625" defaultRowHeight="14.4" x14ac:dyDescent="0.3"/>
  <cols>
    <col min="1" max="1" width="14.21875" customWidth="1"/>
    <col min="2" max="2" width="55.44140625" customWidth="1"/>
    <col min="3" max="3" width="16.6640625" customWidth="1"/>
    <col min="4" max="4" width="44.6640625" customWidth="1"/>
    <col min="5" max="5" width="14.88671875" style="3" customWidth="1"/>
    <col min="6" max="7" width="13.33203125" style="3" customWidth="1"/>
    <col min="8" max="8" width="14.5546875" style="3" customWidth="1"/>
    <col min="9" max="11" width="11.44140625" style="3"/>
  </cols>
  <sheetData>
    <row r="1" spans="1:11" ht="36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8" t="s">
        <v>8</v>
      </c>
      <c r="J1" s="8" t="s">
        <v>9</v>
      </c>
      <c r="K1" s="7" t="s">
        <v>10</v>
      </c>
    </row>
    <row r="2" spans="1:11" x14ac:dyDescent="0.3">
      <c r="A2" s="1" t="s">
        <v>36</v>
      </c>
      <c r="B2" s="11" t="s">
        <v>90</v>
      </c>
      <c r="C2" s="2" t="s">
        <v>91</v>
      </c>
      <c r="D2" s="1" t="s">
        <v>27</v>
      </c>
      <c r="E2" s="9">
        <v>44993</v>
      </c>
      <c r="F2" s="9">
        <v>45000</v>
      </c>
      <c r="G2" s="9">
        <v>45001</v>
      </c>
      <c r="H2" s="10">
        <v>110</v>
      </c>
      <c r="I2" s="10"/>
      <c r="J2" s="10"/>
      <c r="K2" s="10">
        <v>110</v>
      </c>
    </row>
    <row r="3" spans="1:11" x14ac:dyDescent="0.3">
      <c r="A3" s="1" t="s">
        <v>37</v>
      </c>
      <c r="B3" s="1" t="s">
        <v>92</v>
      </c>
      <c r="C3" s="2" t="s">
        <v>93</v>
      </c>
      <c r="D3" s="1" t="s">
        <v>12</v>
      </c>
      <c r="E3" s="9">
        <v>45001</v>
      </c>
      <c r="F3" s="9">
        <v>45010</v>
      </c>
      <c r="G3" s="9">
        <v>45375</v>
      </c>
      <c r="H3" s="10">
        <v>139.9</v>
      </c>
      <c r="I3" s="10"/>
      <c r="J3" s="10"/>
      <c r="K3" s="10">
        <v>139.9</v>
      </c>
    </row>
    <row r="4" spans="1:11" x14ac:dyDescent="0.3">
      <c r="A4" s="1" t="s">
        <v>19</v>
      </c>
      <c r="B4" s="1" t="s">
        <v>70</v>
      </c>
      <c r="C4" s="2" t="s">
        <v>21</v>
      </c>
      <c r="D4" s="1" t="s">
        <v>71</v>
      </c>
      <c r="E4" s="9">
        <v>44950</v>
      </c>
      <c r="F4" s="9">
        <v>44950</v>
      </c>
      <c r="G4" s="9">
        <v>44950</v>
      </c>
      <c r="H4" s="10">
        <v>78.78</v>
      </c>
      <c r="I4" s="10">
        <v>16.54</v>
      </c>
      <c r="J4" s="10"/>
      <c r="K4" s="10">
        <v>95.32</v>
      </c>
    </row>
    <row r="5" spans="1:11" x14ac:dyDescent="0.3">
      <c r="A5" s="1" t="s">
        <v>47</v>
      </c>
      <c r="B5" s="1" t="s">
        <v>66</v>
      </c>
      <c r="C5" s="2" t="s">
        <v>67</v>
      </c>
      <c r="D5" s="1" t="s">
        <v>29</v>
      </c>
      <c r="E5" s="9">
        <v>44974</v>
      </c>
      <c r="F5" s="9">
        <v>44974</v>
      </c>
      <c r="G5" s="9">
        <v>45291</v>
      </c>
      <c r="H5" s="10">
        <v>3000</v>
      </c>
      <c r="I5" s="10">
        <v>630</v>
      </c>
      <c r="J5" s="10"/>
      <c r="K5" s="10">
        <v>3630</v>
      </c>
    </row>
    <row r="6" spans="1:11" x14ac:dyDescent="0.3">
      <c r="A6" s="1" t="s">
        <v>42</v>
      </c>
      <c r="B6" s="1" t="s">
        <v>66</v>
      </c>
      <c r="C6" s="2" t="s">
        <v>67</v>
      </c>
      <c r="D6" s="1" t="s">
        <v>69</v>
      </c>
      <c r="E6" s="9">
        <v>44984</v>
      </c>
      <c r="F6" s="9">
        <v>44984</v>
      </c>
      <c r="G6" s="9">
        <v>45164</v>
      </c>
      <c r="H6" s="10">
        <v>3000</v>
      </c>
      <c r="I6" s="10">
        <v>360</v>
      </c>
      <c r="J6" s="10"/>
      <c r="K6" s="10">
        <v>3360</v>
      </c>
    </row>
    <row r="7" spans="1:11" x14ac:dyDescent="0.3">
      <c r="A7" s="1" t="s">
        <v>35</v>
      </c>
      <c r="B7" s="1" t="s">
        <v>61</v>
      </c>
      <c r="C7" s="2" t="s">
        <v>26</v>
      </c>
      <c r="D7" s="1" t="s">
        <v>27</v>
      </c>
      <c r="E7" s="9">
        <v>44974</v>
      </c>
      <c r="F7" s="9">
        <v>45015</v>
      </c>
      <c r="G7" s="9">
        <v>45016</v>
      </c>
      <c r="H7" s="10">
        <v>350</v>
      </c>
      <c r="I7" s="10"/>
      <c r="J7" s="10"/>
      <c r="K7" s="10">
        <v>350</v>
      </c>
    </row>
    <row r="8" spans="1:11" x14ac:dyDescent="0.3">
      <c r="A8" s="4" t="s">
        <v>22</v>
      </c>
      <c r="B8" s="4" t="s">
        <v>54</v>
      </c>
      <c r="C8" s="12" t="s">
        <v>28</v>
      </c>
      <c r="D8" s="4" t="s">
        <v>55</v>
      </c>
      <c r="E8" s="13">
        <v>44936</v>
      </c>
      <c r="F8" s="13">
        <v>44927</v>
      </c>
      <c r="G8" s="13">
        <v>45291</v>
      </c>
      <c r="H8" s="14">
        <v>118.92</v>
      </c>
      <c r="I8" s="14">
        <v>24.96</v>
      </c>
      <c r="J8" s="14"/>
      <c r="K8" s="14">
        <v>143.88</v>
      </c>
    </row>
    <row r="9" spans="1:11" x14ac:dyDescent="0.3">
      <c r="A9" s="1" t="s">
        <v>24</v>
      </c>
      <c r="B9" s="1" t="s">
        <v>68</v>
      </c>
      <c r="C9" s="2" t="s">
        <v>31</v>
      </c>
      <c r="D9" s="1" t="s">
        <v>32</v>
      </c>
      <c r="E9" s="9">
        <v>44978</v>
      </c>
      <c r="F9" s="9">
        <v>44914</v>
      </c>
      <c r="G9" s="9">
        <v>44981</v>
      </c>
      <c r="H9" s="10">
        <v>350.9</v>
      </c>
      <c r="I9" s="10">
        <v>35.090000000000003</v>
      </c>
      <c r="J9" s="10"/>
      <c r="K9" s="10">
        <v>385.99</v>
      </c>
    </row>
    <row r="10" spans="1:11" x14ac:dyDescent="0.3">
      <c r="A10" s="1" t="s">
        <v>23</v>
      </c>
      <c r="B10" s="1" t="s">
        <v>68</v>
      </c>
      <c r="C10" s="2" t="s">
        <v>31</v>
      </c>
      <c r="D10" s="1" t="s">
        <v>97</v>
      </c>
      <c r="E10" s="9">
        <v>45008</v>
      </c>
      <c r="F10" s="9">
        <v>45009</v>
      </c>
      <c r="G10" s="9">
        <v>45036</v>
      </c>
      <c r="H10" s="10">
        <v>99.09</v>
      </c>
      <c r="I10" s="10">
        <v>9.91</v>
      </c>
      <c r="J10" s="10"/>
      <c r="K10" s="10">
        <v>109</v>
      </c>
    </row>
    <row r="11" spans="1:11" x14ac:dyDescent="0.3">
      <c r="A11" s="1" t="s">
        <v>11</v>
      </c>
      <c r="B11" s="1" t="s">
        <v>68</v>
      </c>
      <c r="C11" s="2" t="s">
        <v>31</v>
      </c>
      <c r="D11" s="1" t="s">
        <v>98</v>
      </c>
      <c r="E11" s="9">
        <v>45013</v>
      </c>
      <c r="F11" s="9">
        <v>45014</v>
      </c>
      <c r="G11" s="9">
        <v>45014</v>
      </c>
      <c r="H11" s="10">
        <v>198</v>
      </c>
      <c r="I11" s="10">
        <v>19.8</v>
      </c>
      <c r="J11" s="10"/>
      <c r="K11" s="10">
        <v>217.8</v>
      </c>
    </row>
    <row r="12" spans="1:11" x14ac:dyDescent="0.3">
      <c r="A12" s="4" t="s">
        <v>33</v>
      </c>
      <c r="B12" s="4" t="s">
        <v>86</v>
      </c>
      <c r="C12" s="12" t="s">
        <v>34</v>
      </c>
      <c r="D12" s="4" t="s">
        <v>12</v>
      </c>
      <c r="E12" s="13">
        <v>44988</v>
      </c>
      <c r="F12" s="13">
        <v>44990</v>
      </c>
      <c r="G12" s="13">
        <v>45355</v>
      </c>
      <c r="H12" s="14">
        <v>10305</v>
      </c>
      <c r="I12" s="14"/>
      <c r="J12" s="14"/>
      <c r="K12" s="14">
        <v>10305</v>
      </c>
    </row>
    <row r="13" spans="1:11" ht="43.2" x14ac:dyDescent="0.3">
      <c r="A13" s="1" t="s">
        <v>16</v>
      </c>
      <c r="B13" s="11" t="s">
        <v>51</v>
      </c>
      <c r="C13" s="2" t="s">
        <v>52</v>
      </c>
      <c r="D13" s="11" t="s">
        <v>53</v>
      </c>
      <c r="E13" s="9">
        <v>44950</v>
      </c>
      <c r="F13" s="9">
        <v>44950</v>
      </c>
      <c r="G13" s="9">
        <v>44950</v>
      </c>
      <c r="H13" s="10">
        <v>28</v>
      </c>
      <c r="I13" s="10">
        <v>5.88</v>
      </c>
      <c r="J13" s="10"/>
      <c r="K13" s="10">
        <v>33.880000000000003</v>
      </c>
    </row>
    <row r="14" spans="1:11" x14ac:dyDescent="0.3">
      <c r="A14" s="1" t="s">
        <v>17</v>
      </c>
      <c r="B14" s="1" t="s">
        <v>62</v>
      </c>
      <c r="C14" s="2" t="s">
        <v>38</v>
      </c>
      <c r="D14" s="1" t="s">
        <v>63</v>
      </c>
      <c r="E14" s="9">
        <v>44967</v>
      </c>
      <c r="F14" s="9">
        <v>44967</v>
      </c>
      <c r="G14" s="9">
        <v>44995</v>
      </c>
      <c r="H14" s="10">
        <v>700</v>
      </c>
      <c r="I14" s="10">
        <v>147</v>
      </c>
      <c r="J14" s="10"/>
      <c r="K14" s="10">
        <v>847</v>
      </c>
    </row>
    <row r="15" spans="1:11" x14ac:dyDescent="0.3">
      <c r="A15" s="4" t="s">
        <v>15</v>
      </c>
      <c r="B15" s="4" t="s">
        <v>59</v>
      </c>
      <c r="C15" s="12" t="s">
        <v>60</v>
      </c>
      <c r="D15" s="4" t="s">
        <v>39</v>
      </c>
      <c r="E15" s="13">
        <v>44972</v>
      </c>
      <c r="F15" s="13">
        <v>45282</v>
      </c>
      <c r="G15" s="13">
        <v>44972</v>
      </c>
      <c r="H15" s="14">
        <v>43.3</v>
      </c>
      <c r="I15" s="14">
        <v>8.65</v>
      </c>
      <c r="J15" s="14">
        <v>6.18</v>
      </c>
      <c r="K15" s="14">
        <f>(H15+I15)-J15</f>
        <v>45.769999999999996</v>
      </c>
    </row>
    <row r="16" spans="1:11" x14ac:dyDescent="0.3">
      <c r="A16" s="1" t="s">
        <v>30</v>
      </c>
      <c r="B16" s="1" t="s">
        <v>94</v>
      </c>
      <c r="C16" s="2" t="s">
        <v>95</v>
      </c>
      <c r="D16" s="1" t="s">
        <v>96</v>
      </c>
      <c r="E16" s="9">
        <v>45005</v>
      </c>
      <c r="F16" s="9">
        <v>45005</v>
      </c>
      <c r="G16" s="9">
        <v>45019</v>
      </c>
      <c r="H16" s="10">
        <v>525</v>
      </c>
      <c r="I16" s="10">
        <v>110.25</v>
      </c>
      <c r="J16" s="10"/>
      <c r="K16" s="10">
        <v>635.25</v>
      </c>
    </row>
    <row r="17" spans="1:11" x14ac:dyDescent="0.3">
      <c r="A17" s="1" t="s">
        <v>25</v>
      </c>
      <c r="B17" s="1" t="s">
        <v>87</v>
      </c>
      <c r="C17" s="2" t="s">
        <v>88</v>
      </c>
      <c r="D17" s="1" t="s">
        <v>89</v>
      </c>
      <c r="E17" s="9">
        <v>44999</v>
      </c>
      <c r="F17" s="9">
        <v>44999</v>
      </c>
      <c r="G17" s="9">
        <v>45006</v>
      </c>
      <c r="H17" s="10">
        <v>265.73</v>
      </c>
      <c r="I17" s="10">
        <v>10.63</v>
      </c>
      <c r="J17" s="10"/>
      <c r="K17" s="10">
        <v>276.36</v>
      </c>
    </row>
    <row r="18" spans="1:11" x14ac:dyDescent="0.3">
      <c r="A18" s="1" t="s">
        <v>14</v>
      </c>
      <c r="B18" s="1" t="s">
        <v>72</v>
      </c>
      <c r="C18" s="2" t="s">
        <v>73</v>
      </c>
      <c r="D18" s="1" t="s">
        <v>74</v>
      </c>
      <c r="E18" s="9">
        <v>44985</v>
      </c>
      <c r="F18" s="9">
        <v>44985</v>
      </c>
      <c r="G18" s="9">
        <v>45046</v>
      </c>
      <c r="H18" s="10">
        <v>4010</v>
      </c>
      <c r="I18" s="10">
        <v>842.1</v>
      </c>
      <c r="J18" s="10"/>
      <c r="K18" s="10">
        <v>4852.1000000000004</v>
      </c>
    </row>
    <row r="19" spans="1:11" x14ac:dyDescent="0.3">
      <c r="A19" s="1" t="s">
        <v>20</v>
      </c>
      <c r="B19" s="1" t="s">
        <v>83</v>
      </c>
      <c r="C19" s="2" t="s">
        <v>84</v>
      </c>
      <c r="D19" s="1" t="s">
        <v>85</v>
      </c>
      <c r="E19" s="9">
        <v>44977</v>
      </c>
      <c r="F19" s="9">
        <v>44981</v>
      </c>
      <c r="G19" s="9">
        <v>44981</v>
      </c>
      <c r="H19" s="10">
        <v>104</v>
      </c>
      <c r="I19" s="10">
        <v>21.84</v>
      </c>
      <c r="J19" s="10">
        <v>15.6</v>
      </c>
      <c r="K19" s="10">
        <v>110.24000000000001</v>
      </c>
    </row>
    <row r="20" spans="1:11" x14ac:dyDescent="0.3">
      <c r="A20" s="1" t="s">
        <v>101</v>
      </c>
      <c r="B20" s="4" t="s">
        <v>83</v>
      </c>
      <c r="C20" s="2" t="s">
        <v>84</v>
      </c>
      <c r="D20" s="1" t="s">
        <v>102</v>
      </c>
      <c r="E20" s="9">
        <v>45001</v>
      </c>
      <c r="F20" s="9">
        <v>45014</v>
      </c>
      <c r="G20" s="9">
        <v>45014</v>
      </c>
      <c r="H20" s="14">
        <v>116.48</v>
      </c>
      <c r="I20" s="14">
        <v>24.46</v>
      </c>
      <c r="J20" s="14">
        <v>17.47</v>
      </c>
      <c r="K20" s="10">
        <v>123.47</v>
      </c>
    </row>
    <row r="21" spans="1:11" x14ac:dyDescent="0.3">
      <c r="A21" s="1" t="s">
        <v>45</v>
      </c>
      <c r="B21" s="1" t="s">
        <v>80</v>
      </c>
      <c r="C21" s="2" t="s">
        <v>81</v>
      </c>
      <c r="D21" s="1" t="s">
        <v>82</v>
      </c>
      <c r="E21" s="9">
        <v>44995</v>
      </c>
      <c r="F21" s="9">
        <v>44995</v>
      </c>
      <c r="G21" s="9">
        <v>45360</v>
      </c>
      <c r="H21" s="10">
        <v>3655</v>
      </c>
      <c r="I21" s="10">
        <v>438.6</v>
      </c>
      <c r="J21" s="10"/>
      <c r="K21" s="10">
        <v>4093.6</v>
      </c>
    </row>
    <row r="22" spans="1:11" x14ac:dyDescent="0.3">
      <c r="A22" s="1" t="s">
        <v>13</v>
      </c>
      <c r="B22" s="4" t="s">
        <v>49</v>
      </c>
      <c r="C22" s="2" t="s">
        <v>44</v>
      </c>
      <c r="D22" s="1" t="s">
        <v>50</v>
      </c>
      <c r="E22" s="9">
        <v>44936</v>
      </c>
      <c r="F22" s="9">
        <v>44936</v>
      </c>
      <c r="G22" s="9">
        <v>45036</v>
      </c>
      <c r="H22" s="10">
        <v>93</v>
      </c>
      <c r="I22" s="10">
        <v>19.53</v>
      </c>
      <c r="J22" s="10"/>
      <c r="K22" s="10">
        <v>112.53</v>
      </c>
    </row>
    <row r="23" spans="1:11" x14ac:dyDescent="0.3">
      <c r="A23" s="1" t="s">
        <v>40</v>
      </c>
      <c r="B23" s="1" t="s">
        <v>77</v>
      </c>
      <c r="C23" s="2" t="s">
        <v>78</v>
      </c>
      <c r="D23" s="1" t="s">
        <v>79</v>
      </c>
      <c r="E23" s="9">
        <v>44991</v>
      </c>
      <c r="F23" s="9">
        <v>45000</v>
      </c>
      <c r="G23" s="9">
        <v>45005</v>
      </c>
      <c r="H23" s="10">
        <v>660</v>
      </c>
      <c r="I23" s="10">
        <v>138.6</v>
      </c>
      <c r="J23" s="10"/>
      <c r="K23" s="10">
        <v>798.6</v>
      </c>
    </row>
    <row r="24" spans="1:11" x14ac:dyDescent="0.3">
      <c r="A24" s="1" t="s">
        <v>99</v>
      </c>
      <c r="B24" s="1" t="s">
        <v>77</v>
      </c>
      <c r="C24" s="2" t="s">
        <v>78</v>
      </c>
      <c r="D24" s="1" t="s">
        <v>100</v>
      </c>
      <c r="E24" s="9">
        <v>45016</v>
      </c>
      <c r="F24" s="9">
        <v>45027</v>
      </c>
      <c r="G24" s="9">
        <v>45030</v>
      </c>
      <c r="H24" s="10">
        <v>240</v>
      </c>
      <c r="I24" s="10">
        <v>50.4</v>
      </c>
      <c r="J24" s="10"/>
      <c r="K24" s="10">
        <v>290.39999999999998</v>
      </c>
    </row>
    <row r="25" spans="1:11" x14ac:dyDescent="0.3">
      <c r="A25" s="1" t="s">
        <v>18</v>
      </c>
      <c r="B25" s="1" t="s">
        <v>64</v>
      </c>
      <c r="C25" s="2" t="s">
        <v>46</v>
      </c>
      <c r="D25" s="1" t="s">
        <v>65</v>
      </c>
      <c r="E25" s="9">
        <v>44975</v>
      </c>
      <c r="F25" s="9">
        <v>44975</v>
      </c>
      <c r="G25" s="9">
        <v>45291</v>
      </c>
      <c r="H25" s="10">
        <v>3375</v>
      </c>
      <c r="I25" s="10">
        <v>708.75</v>
      </c>
      <c r="J25" s="10"/>
      <c r="K25" s="10">
        <v>4083.75</v>
      </c>
    </row>
    <row r="26" spans="1:11" x14ac:dyDescent="0.3">
      <c r="A26" s="1" t="s">
        <v>41</v>
      </c>
      <c r="B26" s="1" t="s">
        <v>56</v>
      </c>
      <c r="C26" s="2" t="s">
        <v>57</v>
      </c>
      <c r="D26" s="1" t="s">
        <v>58</v>
      </c>
      <c r="E26" s="9">
        <v>44956</v>
      </c>
      <c r="F26" s="9">
        <v>44956</v>
      </c>
      <c r="G26" s="9">
        <v>44967</v>
      </c>
      <c r="H26" s="10">
        <v>59.6</v>
      </c>
      <c r="I26" s="10">
        <v>12.52</v>
      </c>
      <c r="J26" s="10"/>
      <c r="K26" s="10">
        <v>72.12</v>
      </c>
    </row>
    <row r="27" spans="1:11" x14ac:dyDescent="0.3">
      <c r="A27" s="1" t="s">
        <v>43</v>
      </c>
      <c r="B27" s="1" t="s">
        <v>75</v>
      </c>
      <c r="C27" s="2" t="s">
        <v>48</v>
      </c>
      <c r="D27" s="1" t="s">
        <v>76</v>
      </c>
      <c r="E27" s="9">
        <v>44942</v>
      </c>
      <c r="F27" s="9">
        <v>44942</v>
      </c>
      <c r="G27" s="9">
        <v>44942</v>
      </c>
      <c r="H27" s="10">
        <v>424</v>
      </c>
      <c r="I27" s="10">
        <v>89.04</v>
      </c>
      <c r="J27" s="10"/>
      <c r="K27" s="10">
        <v>513.04</v>
      </c>
    </row>
    <row r="28" spans="1:11" s="15" customFormat="1" x14ac:dyDescent="0.3">
      <c r="A28"/>
      <c r="B28"/>
      <c r="C28" s="3"/>
      <c r="D28"/>
      <c r="E28" s="16"/>
      <c r="F28" s="16"/>
      <c r="G28" s="16"/>
      <c r="H28" s="17"/>
      <c r="I28" s="17"/>
      <c r="J28" s="17"/>
      <c r="K28" s="17"/>
    </row>
    <row r="29" spans="1:11" x14ac:dyDescent="0.3">
      <c r="C29" s="3"/>
      <c r="E29" s="16"/>
      <c r="F29" s="16"/>
      <c r="G29" s="16"/>
      <c r="H29" s="17"/>
      <c r="I29" s="17"/>
      <c r="J29" s="17"/>
      <c r="K29" s="17"/>
    </row>
    <row r="30" spans="1:11" x14ac:dyDescent="0.3">
      <c r="C30" s="3"/>
      <c r="E30" s="16"/>
      <c r="F30" s="16"/>
      <c r="G30" s="16"/>
      <c r="H30" s="17"/>
      <c r="I30" s="17"/>
      <c r="J30" s="17"/>
      <c r="K30" s="17"/>
    </row>
  </sheetData>
  <sortState xmlns:xlrd2="http://schemas.microsoft.com/office/spreadsheetml/2017/richdata2" ref="A2:K27">
    <sortCondition ref="B2:B27"/>
  </sortState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2023-12-29T12:44:25Z</dcterms:created>
  <dcterms:modified xsi:type="dcterms:W3CDTF">2023-12-29T13:03:49Z</dcterms:modified>
  <cp:category/>
  <cp:contentStatus/>
</cp:coreProperties>
</file>