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6\Downloads\"/>
    </mc:Choice>
  </mc:AlternateContent>
  <xr:revisionPtr revIDLastSave="0" documentId="13_ncr:1_{23C81BCC-2FCC-4BFE-8612-3F310E1FED70}" xr6:coauthVersionLast="47" xr6:coauthVersionMax="47" xr10:uidLastSave="{00000000-0000-0000-0000-000000000000}"/>
  <bookViews>
    <workbookView xWindow="-108" yWindow="-108" windowWidth="23256" windowHeight="12456" xr2:uid="{D9C6A6AF-AD13-4548-914E-2431D3C968F2}"/>
  </bookViews>
  <sheets>
    <sheet name="2022" sheetId="1" r:id="rId1"/>
  </sheets>
  <definedNames>
    <definedName name="_xlnm._FilterDatabase" localSheetId="0" hidden="1">'2022'!$A$1:$G$12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2" i="1"/>
  <c r="G3" i="1"/>
  <c r="G8" i="1"/>
  <c r="G12" i="1"/>
  <c r="G10" i="1"/>
  <c r="G4" i="1"/>
  <c r="G5" i="1"/>
  <c r="G7" i="1"/>
  <c r="G6" i="1"/>
  <c r="G9" i="1"/>
</calcChain>
</file>

<file path=xl/sharedStrings.xml><?xml version="1.0" encoding="utf-8"?>
<sst xmlns="http://schemas.openxmlformats.org/spreadsheetml/2006/main" count="39" uniqueCount="23">
  <si>
    <t>Proveedor</t>
  </si>
  <si>
    <t>NIF</t>
  </si>
  <si>
    <t>Fecha</t>
  </si>
  <si>
    <t>Concepto</t>
  </si>
  <si>
    <t>Base imponible</t>
  </si>
  <si>
    <t>IVA</t>
  </si>
  <si>
    <t>Total con IVA</t>
  </si>
  <si>
    <t>B97045124</t>
  </si>
  <si>
    <t>Mercadona S.A.</t>
  </si>
  <si>
    <t>A46103834</t>
  </si>
  <si>
    <t>Suministro pañuelos de papel</t>
  </si>
  <si>
    <t>Shun da</t>
  </si>
  <si>
    <t>X5604303P</t>
  </si>
  <si>
    <t>Suministro producto lavavajillas</t>
  </si>
  <si>
    <t>Ferretería Bassot, S.L.</t>
  </si>
  <si>
    <t>Copia llaves</t>
  </si>
  <si>
    <t>Suministro chaleco reflectante</t>
  </si>
  <si>
    <t>Suministro pilas</t>
  </si>
  <si>
    <t>Suministro pilas mando</t>
  </si>
  <si>
    <t>Ferretería Ferrer</t>
  </si>
  <si>
    <t>24336748B</t>
  </si>
  <si>
    <t>Generalitat Valenciana</t>
  </si>
  <si>
    <t>Pago tasa servicios fundaciones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</si>
</sst>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E377-EE8F-48FE-A5F9-64204E8B1928}">
  <sheetPr>
    <pageSetUpPr fitToPage="1"/>
  </sheetPr>
  <dimension ref="A1:G12"/>
  <sheetViews>
    <sheetView tabSelected="1" workbookViewId="0">
      <selection activeCell="D16" sqref="D16"/>
    </sheetView>
  </sheetViews>
  <sheetFormatPr baseColWidth="10" defaultColWidth="11.44140625" defaultRowHeight="14.4" x14ac:dyDescent="0.3"/>
  <cols>
    <col min="1" max="1" width="30.6640625" customWidth="1"/>
    <col min="4" max="4" width="35.33203125" customWidth="1"/>
    <col min="5" max="5" width="15.109375" style="4" customWidth="1"/>
    <col min="6" max="6" width="11.5546875" style="4"/>
    <col min="7" max="7" width="13" style="4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</row>
    <row r="2" spans="1:7" x14ac:dyDescent="0.3">
      <c r="A2" s="5" t="s">
        <v>14</v>
      </c>
      <c r="B2" s="5" t="s">
        <v>7</v>
      </c>
      <c r="C2" s="6">
        <v>45009</v>
      </c>
      <c r="D2" s="5" t="s">
        <v>15</v>
      </c>
      <c r="E2" s="7">
        <v>4.83</v>
      </c>
      <c r="F2" s="7">
        <v>1.01</v>
      </c>
      <c r="G2" s="7">
        <f>E2+F2</f>
        <v>5.84</v>
      </c>
    </row>
    <row r="3" spans="1:7" x14ac:dyDescent="0.3">
      <c r="A3" s="5" t="s">
        <v>14</v>
      </c>
      <c r="B3" s="5" t="s">
        <v>7</v>
      </c>
      <c r="C3" s="6">
        <v>45020</v>
      </c>
      <c r="D3" s="5" t="s">
        <v>15</v>
      </c>
      <c r="E3" s="7">
        <v>2.89</v>
      </c>
      <c r="F3" s="7">
        <v>0.61</v>
      </c>
      <c r="G3" s="7">
        <f>E3+F3</f>
        <v>3.5</v>
      </c>
    </row>
    <row r="4" spans="1:7" x14ac:dyDescent="0.3">
      <c r="A4" s="5" t="s">
        <v>14</v>
      </c>
      <c r="B4" s="5" t="s">
        <v>7</v>
      </c>
      <c r="C4" s="6">
        <v>45181</v>
      </c>
      <c r="D4" s="5" t="s">
        <v>18</v>
      </c>
      <c r="E4" s="7">
        <v>1.57</v>
      </c>
      <c r="F4" s="7">
        <v>0.33</v>
      </c>
      <c r="G4" s="7">
        <f>E4+F4</f>
        <v>1.9000000000000001</v>
      </c>
    </row>
    <row r="5" spans="1:7" x14ac:dyDescent="0.3">
      <c r="A5" s="5" t="s">
        <v>14</v>
      </c>
      <c r="B5" s="5" t="s">
        <v>7</v>
      </c>
      <c r="C5" s="6">
        <v>45027</v>
      </c>
      <c r="D5" s="5" t="s">
        <v>15</v>
      </c>
      <c r="E5" s="7">
        <v>6.45</v>
      </c>
      <c r="F5" s="7">
        <v>1.35</v>
      </c>
      <c r="G5" s="7">
        <f>E5+F5</f>
        <v>7.8000000000000007</v>
      </c>
    </row>
    <row r="6" spans="1:7" x14ac:dyDescent="0.3">
      <c r="A6" s="5" t="s">
        <v>14</v>
      </c>
      <c r="B6" s="5" t="s">
        <v>7</v>
      </c>
      <c r="C6" s="6">
        <v>45061</v>
      </c>
      <c r="D6" s="5" t="s">
        <v>15</v>
      </c>
      <c r="E6" s="7">
        <v>3.22</v>
      </c>
      <c r="F6" s="7">
        <v>0.68</v>
      </c>
      <c r="G6" s="7">
        <f>E6+F6</f>
        <v>3.9000000000000004</v>
      </c>
    </row>
    <row r="7" spans="1:7" x14ac:dyDescent="0.3">
      <c r="A7" s="5" t="s">
        <v>19</v>
      </c>
      <c r="B7" s="5" t="s">
        <v>20</v>
      </c>
      <c r="C7" s="6">
        <v>44959</v>
      </c>
      <c r="D7" s="5" t="s">
        <v>15</v>
      </c>
      <c r="E7" s="7">
        <v>3.72</v>
      </c>
      <c r="F7" s="7">
        <v>0.78</v>
      </c>
      <c r="G7" s="7">
        <f>E7+F7</f>
        <v>4.5</v>
      </c>
    </row>
    <row r="8" spans="1:7" x14ac:dyDescent="0.3">
      <c r="A8" s="5" t="s">
        <v>21</v>
      </c>
      <c r="B8" s="5"/>
      <c r="C8" s="6">
        <v>44972</v>
      </c>
      <c r="D8" s="5" t="s">
        <v>22</v>
      </c>
      <c r="E8" s="7">
        <v>69.599999999999994</v>
      </c>
      <c r="F8" s="7"/>
      <c r="G8" s="7">
        <f>E8+F8</f>
        <v>69.599999999999994</v>
      </c>
    </row>
    <row r="9" spans="1:7" x14ac:dyDescent="0.3">
      <c r="A9" s="5" t="s">
        <v>8</v>
      </c>
      <c r="B9" s="5" t="s">
        <v>9</v>
      </c>
      <c r="C9" s="6">
        <v>44953</v>
      </c>
      <c r="D9" s="5" t="s">
        <v>10</v>
      </c>
      <c r="E9" s="7">
        <v>8.1</v>
      </c>
      <c r="F9" s="7">
        <v>1.7</v>
      </c>
      <c r="G9" s="7">
        <f>E9+F9</f>
        <v>9.7999999999999989</v>
      </c>
    </row>
    <row r="10" spans="1:7" x14ac:dyDescent="0.3">
      <c r="A10" s="5" t="s">
        <v>8</v>
      </c>
      <c r="B10" s="5" t="s">
        <v>9</v>
      </c>
      <c r="C10" s="6">
        <v>45043</v>
      </c>
      <c r="D10" s="5" t="s">
        <v>17</v>
      </c>
      <c r="E10" s="7">
        <v>1.36</v>
      </c>
      <c r="F10" s="7">
        <v>0.28999999999999998</v>
      </c>
      <c r="G10" s="7">
        <f>E10+F10</f>
        <v>1.6500000000000001</v>
      </c>
    </row>
    <row r="11" spans="1:7" x14ac:dyDescent="0.3">
      <c r="A11" s="5" t="s">
        <v>11</v>
      </c>
      <c r="B11" s="5" t="s">
        <v>12</v>
      </c>
      <c r="C11" s="6">
        <v>44986</v>
      </c>
      <c r="D11" s="5" t="s">
        <v>13</v>
      </c>
      <c r="E11" s="7">
        <v>2.15</v>
      </c>
      <c r="F11" s="7">
        <v>0.45</v>
      </c>
      <c r="G11" s="7">
        <f>E11+F11</f>
        <v>2.6</v>
      </c>
    </row>
    <row r="12" spans="1:7" x14ac:dyDescent="0.3">
      <c r="A12" s="5" t="s">
        <v>11</v>
      </c>
      <c r="B12" s="5" t="s">
        <v>12</v>
      </c>
      <c r="C12" s="6">
        <v>45051</v>
      </c>
      <c r="D12" s="5" t="s">
        <v>16</v>
      </c>
      <c r="E12" s="7">
        <v>3.39</v>
      </c>
      <c r="F12" s="7">
        <v>0.71</v>
      </c>
      <c r="G12" s="7">
        <f>E12+F12</f>
        <v>4.0999999999999996</v>
      </c>
    </row>
  </sheetData>
  <sortState xmlns:xlrd2="http://schemas.microsoft.com/office/spreadsheetml/2017/richdata2" ref="A2:G12">
    <sortCondition ref="A2:A12"/>
  </sortState>
  <phoneticPr fontId="2" type="noConversion"/>
  <pageMargins left="0.7" right="0.7" top="0.75" bottom="0.75" header="0.3" footer="0.3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4091ABF053694E8630C2A8E884B4EF" ma:contentTypeVersion="17" ma:contentTypeDescription="Crear nuevo documento." ma:contentTypeScope="" ma:versionID="0f8d2039c3c577fd77aa4c2425c13a28">
  <xsd:schema xmlns:xsd="http://www.w3.org/2001/XMLSchema" xmlns:xs="http://www.w3.org/2001/XMLSchema" xmlns:p="http://schemas.microsoft.com/office/2006/metadata/properties" xmlns:ns2="68b3d08d-4b31-4513-bfb6-3f66b1cd1f1f" xmlns:ns3="da4682bb-9020-46e5-811a-b60735b292df" targetNamespace="http://schemas.microsoft.com/office/2006/metadata/properties" ma:root="true" ma:fieldsID="9de15379e6194c836811e3336706e2ee" ns2:_="" ns3:_="">
    <xsd:import namespace="68b3d08d-4b31-4513-bfb6-3f66b1cd1f1f"/>
    <xsd:import namespace="da4682bb-9020-46e5-811a-b60735b292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kba40cf37f0c49f68a7108961334dfda" minOccurs="0"/>
                <xsd:element ref="ns3:TaxCatchAll" minOccurs="0"/>
                <xsd:element ref="ns2:nab21331cc4a4364b301d765f55ba072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3d08d-4b31-4513-bfb6-3f66b1cd1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ba40cf37f0c49f68a7108961334dfda" ma:index="16" nillable="true" ma:taxonomy="true" ma:internalName="kba40cf37f0c49f68a7108961334dfda" ma:taxonomyFieldName="Tipo_x0020_doc_x002e_" ma:displayName="Tipo doc." ma:readOnly="false" ma:default="" ma:fieldId="{4ba40cf3-7f0c-49f6-8a71-08961334dfda}" ma:sspId="abb215ee-4891-4bff-86d4-e721d6ee162e" ma:termSetId="a142cbfa-35a8-4e32-8353-b390563e1628" ma:anchorId="29d66b81-bbcb-4906-98c7-78577c23f803" ma:open="false" ma:isKeyword="false">
      <xsd:complexType>
        <xsd:sequence>
          <xsd:element ref="pc:Terms" minOccurs="0" maxOccurs="1"/>
        </xsd:sequence>
      </xsd:complexType>
    </xsd:element>
    <xsd:element name="nab21331cc4a4364b301d765f55ba072" ma:index="19" nillable="true" ma:taxonomy="true" ma:internalName="nab21331cc4a4364b301d765f55ba072" ma:taxonomyFieldName="A_x00f1_o" ma:displayName="Año" ma:default="" ma:fieldId="{7ab21331-cc4a-4364-b301-d765f55ba072}" ma:sspId="abb215ee-4891-4bff-86d4-e721d6ee162e" ma:termSetId="812c6438-5e8a-4032-b943-1dd2a9c16b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b215ee-4891-4bff-86d4-e721d6ee16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682bb-9020-46e5-811a-b60735b292d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609bcf5-9774-4bea-8554-03aa324ab581}" ma:internalName="TaxCatchAll" ma:showField="CatchAllData" ma:web="da4682bb-9020-46e5-811a-b60735b292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4682bb-9020-46e5-811a-b60735b292df" xsi:nil="true"/>
    <lcf76f155ced4ddcb4097134ff3c332f xmlns="68b3d08d-4b31-4513-bfb6-3f66b1cd1f1f">
      <Terms xmlns="http://schemas.microsoft.com/office/infopath/2007/PartnerControls"/>
    </lcf76f155ced4ddcb4097134ff3c332f>
    <nab21331cc4a4364b301d765f55ba072 xmlns="68b3d08d-4b31-4513-bfb6-3f66b1cd1f1f">
      <Terms xmlns="http://schemas.microsoft.com/office/infopath/2007/PartnerControls"/>
    </nab21331cc4a4364b301d765f55ba072>
    <kba40cf37f0c49f68a7108961334dfda xmlns="68b3d08d-4b31-4513-bfb6-3f66b1cd1f1f">
      <Terms xmlns="http://schemas.microsoft.com/office/infopath/2007/PartnerControls"/>
    </kba40cf37f0c49f68a7108961334dfd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26D23-FBF4-4BD4-A11D-C1B11CA3A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3d08d-4b31-4513-bfb6-3f66b1cd1f1f"/>
    <ds:schemaRef ds:uri="da4682bb-9020-46e5-811a-b60735b292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333099-5200-452F-97BA-0839759B597B}">
  <ds:schemaRefs>
    <ds:schemaRef ds:uri="da4682bb-9020-46e5-811a-b60735b292d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68b3d08d-4b31-4513-bfb6-3f66b1cd1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52C94E-39C1-48F0-B96E-7817008EEE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Martinez</dc:creator>
  <cp:keywords/>
  <dc:description/>
  <cp:lastModifiedBy>Pilar Martinez</cp:lastModifiedBy>
  <cp:revision/>
  <cp:lastPrinted>2023-01-26T13:23:16Z</cp:lastPrinted>
  <dcterms:created xsi:type="dcterms:W3CDTF">2023-01-24T16:12:55Z</dcterms:created>
  <dcterms:modified xsi:type="dcterms:W3CDTF">2024-01-19T11:05:15Z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0x0101005F4091ABF053694E8630C2A8E884B4EF</vt:lpwstr>
  </property>
  <property fmtid="{D5CDD505-2E9C-101B-9397-08002B2CF9AE}" pid="3" name="MediaServiceImageTags">
    <vt:lpwstr/>
  </property>
  <property fmtid="{D5CDD505-2E9C-101B-9397-08002B2CF9AE}" pid="4" name="Año">
    <vt:lpwstr/>
  </property>
  <property fmtid="{D5CDD505-2E9C-101B-9397-08002B2CF9AE}" pid="5" name="Tipo doc.">
    <vt:lpwstr/>
  </property>
  <property fmtid="{D5CDD505-2E9C-101B-9397-08002B2CF9AE}" pid="6" name="Order">
    <vt:r8>138200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